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90" windowHeight="6240" activeTab="5"/>
  </bookViews>
  <sheets>
    <sheet name="Plan1" sheetId="1" r:id="rId1"/>
    <sheet name="Plan2" sheetId="2" r:id="rId2"/>
    <sheet name="Plan3" sheetId="3" r:id="rId3"/>
    <sheet name="Plan4" sheetId="4" r:id="rId4"/>
    <sheet name="Plan5" sheetId="5" r:id="rId5"/>
    <sheet name="Plan6" sheetId="6" r:id="rId6"/>
  </sheets>
  <definedNames>
    <definedName name="_xlnm.Print_Titles" localSheetId="0">Plan1!$7:$8</definedName>
    <definedName name="_xlnm.Print_Titles" localSheetId="1">Plan2!$7:$8</definedName>
    <definedName name="_xlnm.Print_Titles" localSheetId="2">Plan3!$7:$8</definedName>
    <definedName name="_xlnm.Print_Titles" localSheetId="3">Plan4!$7:$8</definedName>
  </definedNames>
  <calcPr calcId="125725"/>
</workbook>
</file>

<file path=xl/calcChain.xml><?xml version="1.0" encoding="utf-8"?>
<calcChain xmlns="http://schemas.openxmlformats.org/spreadsheetml/2006/main">
  <c r="T13" i="6"/>
  <c r="T11"/>
  <c r="T10" i="5"/>
  <c r="T11"/>
  <c r="T48" i="6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7"/>
  <c r="T16"/>
  <c r="T15"/>
  <c r="T48" i="5" l="1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7"/>
  <c r="T16"/>
  <c r="T15"/>
  <c r="T13"/>
  <c r="T14"/>
  <c r="T12"/>
  <c r="T9"/>
  <c r="T48" i="4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47" i="2"/>
  <c r="T46"/>
  <c r="T45"/>
  <c r="T44"/>
  <c r="T43"/>
  <c r="T42"/>
  <c r="T41"/>
  <c r="T40"/>
  <c r="T39"/>
  <c r="T54" i="1"/>
  <c r="T53"/>
  <c r="T52"/>
</calcChain>
</file>

<file path=xl/sharedStrings.xml><?xml version="1.0" encoding="utf-8"?>
<sst xmlns="http://schemas.openxmlformats.org/spreadsheetml/2006/main" count="443" uniqueCount="207">
  <si>
    <t>BICUDO FIBRA</t>
  </si>
  <si>
    <t>Classif.</t>
  </si>
  <si>
    <t>Tempo</t>
  </si>
  <si>
    <t>Pontos</t>
  </si>
  <si>
    <t>Airton</t>
  </si>
  <si>
    <t>THOR</t>
  </si>
  <si>
    <t>Antonio Sakata</t>
  </si>
  <si>
    <t>Lucas</t>
  </si>
  <si>
    <t>Mauro Benitez</t>
  </si>
  <si>
    <t>José Carlos</t>
  </si>
  <si>
    <t>Antonio Maia</t>
  </si>
  <si>
    <t>Mauro C. Safraider</t>
  </si>
  <si>
    <t>FININHO</t>
  </si>
  <si>
    <t>CURIÓ FIBRA</t>
  </si>
  <si>
    <t>João Carlos</t>
  </si>
  <si>
    <t>Marcos Padilha</t>
  </si>
  <si>
    <t xml:space="preserve">RESULTADO DAS ETAPAS </t>
  </si>
  <si>
    <t>PÁSSARO</t>
  </si>
  <si>
    <t>PROPRIETÁRIO</t>
  </si>
  <si>
    <t>1ª ETAPA</t>
  </si>
  <si>
    <t>2ª ETAPA</t>
  </si>
  <si>
    <t>3ª ETAPA</t>
  </si>
  <si>
    <t>4ª ETAPA</t>
  </si>
  <si>
    <t>5ª ETAPA</t>
  </si>
  <si>
    <t>6ª ETAPA</t>
  </si>
  <si>
    <t>7ª ETAPA</t>
  </si>
  <si>
    <t>8ª ETAPA</t>
  </si>
  <si>
    <t>Canto</t>
  </si>
  <si>
    <t>TRINCA-FERRO</t>
  </si>
  <si>
    <t>HORIZONTE</t>
  </si>
  <si>
    <t>BISTURI</t>
  </si>
  <si>
    <t>Dejair</t>
  </si>
  <si>
    <t>MEGATRON</t>
  </si>
  <si>
    <t>João Camargo</t>
  </si>
  <si>
    <t>CURIÓ - CANTO LIVRE</t>
  </si>
  <si>
    <t>Renato Witte</t>
  </si>
  <si>
    <t>DIDU</t>
  </si>
  <si>
    <t>SUPREMO</t>
  </si>
  <si>
    <t>TOTAL</t>
  </si>
  <si>
    <t xml:space="preserve">TOTAL </t>
  </si>
  <si>
    <t>DESTINO</t>
  </si>
  <si>
    <t>FAUSTÃO</t>
  </si>
  <si>
    <t>CURIÓ PARDO - FIBRA</t>
  </si>
  <si>
    <t>TORNEIO DE VERÃO / 2019</t>
  </si>
  <si>
    <t>TORNEIO DE VERÃO /2019</t>
  </si>
  <si>
    <t>RESULTADO DAS ETAPAS</t>
  </si>
  <si>
    <t>5.45,78</t>
  </si>
  <si>
    <t>Fernando</t>
  </si>
  <si>
    <t>5.11,62</t>
  </si>
  <si>
    <t>MERCADOR</t>
  </si>
  <si>
    <t>4.07,65</t>
  </si>
  <si>
    <t>SERTANEJO</t>
  </si>
  <si>
    <t>4.06,37</t>
  </si>
  <si>
    <t>D. MENOR</t>
  </si>
  <si>
    <t>4.05,71</t>
  </si>
  <si>
    <t>3.50,99</t>
  </si>
  <si>
    <t>RIO NEGRO</t>
  </si>
  <si>
    <t>3.50,67</t>
  </si>
  <si>
    <t>3.47,73</t>
  </si>
  <si>
    <t>ATREVIDO</t>
  </si>
  <si>
    <t>3.39,64</t>
  </si>
  <si>
    <t>BOCA DE LOBO</t>
  </si>
  <si>
    <t>3.31,53</t>
  </si>
  <si>
    <t>3.24,65</t>
  </si>
  <si>
    <t>3.04,63</t>
  </si>
  <si>
    <t>BATIZADO</t>
  </si>
  <si>
    <t>2.34,80</t>
  </si>
  <si>
    <t>PROFETA</t>
  </si>
  <si>
    <t>Thiago</t>
  </si>
  <si>
    <t>2.30,21</t>
  </si>
  <si>
    <t>X - 6</t>
  </si>
  <si>
    <t xml:space="preserve">Leandro M. Silva </t>
  </si>
  <si>
    <t>2.18,27</t>
  </si>
  <si>
    <t>REQUINTE</t>
  </si>
  <si>
    <t>2.16,31</t>
  </si>
  <si>
    <t>CONTRA PESO</t>
  </si>
  <si>
    <t>2.14,73</t>
  </si>
  <si>
    <t>2.06,84</t>
  </si>
  <si>
    <t>DON PEÃO</t>
  </si>
  <si>
    <t>CLASSICO</t>
  </si>
  <si>
    <t>2.05,01</t>
  </si>
  <si>
    <t>5.21,75</t>
  </si>
  <si>
    <t>6.22,08</t>
  </si>
  <si>
    <t>XINGU</t>
  </si>
  <si>
    <t>5.58,55</t>
  </si>
  <si>
    <t>ZULUZINHO</t>
  </si>
  <si>
    <t>Leandro Silva</t>
  </si>
  <si>
    <t>5.26,68</t>
  </si>
  <si>
    <t>KAMIKASE II</t>
  </si>
  <si>
    <t>5.19,91</t>
  </si>
  <si>
    <t>4.52,69</t>
  </si>
  <si>
    <t>FORTALEZA FILHO</t>
  </si>
  <si>
    <t>4.05,58</t>
  </si>
  <si>
    <t>STALLONE</t>
  </si>
  <si>
    <t>2.05,46</t>
  </si>
  <si>
    <t>1.55,13</t>
  </si>
  <si>
    <t>TIGRINHO</t>
  </si>
  <si>
    <t>0.55,61</t>
  </si>
  <si>
    <t>CONDÁ</t>
  </si>
  <si>
    <t>0.55,80</t>
  </si>
  <si>
    <t>TUTANO</t>
  </si>
  <si>
    <t>0.23,92</t>
  </si>
  <si>
    <t>RENASCENTE</t>
  </si>
  <si>
    <t>Luiz</t>
  </si>
  <si>
    <t>0.03,41</t>
  </si>
  <si>
    <t>PÉ DÁGUA</t>
  </si>
  <si>
    <t>0.00,91</t>
  </si>
  <si>
    <t>COLEIRINHO</t>
  </si>
  <si>
    <t>R - 7</t>
  </si>
  <si>
    <t>ANGICO</t>
  </si>
  <si>
    <t>Gilson</t>
  </si>
  <si>
    <t>H - P</t>
  </si>
  <si>
    <t>Luis</t>
  </si>
  <si>
    <t>TALISMÃ</t>
  </si>
  <si>
    <t>Leandro</t>
  </si>
  <si>
    <t>Eliane</t>
  </si>
  <si>
    <t>BOCA NEGRA</t>
  </si>
  <si>
    <t>gilson</t>
  </si>
  <si>
    <t>RENEGADO</t>
  </si>
  <si>
    <t>Orebio</t>
  </si>
  <si>
    <t>VILÃO</t>
  </si>
  <si>
    <t>PÉ-DURO</t>
  </si>
  <si>
    <t>GUERREIRO</t>
  </si>
  <si>
    <t>TECO</t>
  </si>
  <si>
    <t>Valdir Vieira</t>
  </si>
  <si>
    <t>3.42,43</t>
  </si>
  <si>
    <t>CODELO</t>
  </si>
  <si>
    <t>CHORÃO</t>
  </si>
  <si>
    <t>Adelino</t>
  </si>
  <si>
    <t>1.12,21</t>
  </si>
  <si>
    <t>Valdinei</t>
  </si>
  <si>
    <t>0.32,03</t>
  </si>
  <si>
    <t>BIONICO</t>
  </si>
  <si>
    <t>0.26,00</t>
  </si>
  <si>
    <t>1.18,52</t>
  </si>
  <si>
    <t>5.10,54</t>
  </si>
  <si>
    <t>4.27,36</t>
  </si>
  <si>
    <t>4.25,45</t>
  </si>
  <si>
    <t>4.22,24</t>
  </si>
  <si>
    <t>4.10,58</t>
  </si>
  <si>
    <t>4.07,24</t>
  </si>
  <si>
    <t>3.49,90</t>
  </si>
  <si>
    <t>3.15,06</t>
  </si>
  <si>
    <t>3.09,87</t>
  </si>
  <si>
    <t>PAVANOTI</t>
  </si>
  <si>
    <t>0.00,00</t>
  </si>
  <si>
    <t>2.54,98</t>
  </si>
  <si>
    <t>2.35,94</t>
  </si>
  <si>
    <t>2.10,84</t>
  </si>
  <si>
    <t>DESTEMIDO</t>
  </si>
  <si>
    <t>1.44,36</t>
  </si>
  <si>
    <t>PAULISTÃO</t>
  </si>
  <si>
    <t>1.28,82</t>
  </si>
  <si>
    <t>ANDROID</t>
  </si>
  <si>
    <t>1.20,12</t>
  </si>
  <si>
    <t>STREEP</t>
  </si>
  <si>
    <t>0.33,15</t>
  </si>
  <si>
    <t>SACI</t>
  </si>
  <si>
    <t>Sérgio Yamamoto</t>
  </si>
  <si>
    <t>0.08,88</t>
  </si>
  <si>
    <t>VAN DIESEL</t>
  </si>
  <si>
    <t>Jejjerson</t>
  </si>
  <si>
    <t>0.04,27</t>
  </si>
  <si>
    <t>SHOCK</t>
  </si>
  <si>
    <t>0.02,97</t>
  </si>
  <si>
    <t>SIMBA</t>
  </si>
  <si>
    <t>Jefferson</t>
  </si>
  <si>
    <t>0.01,06</t>
  </si>
  <si>
    <t>PRODÍGIO</t>
  </si>
  <si>
    <t>0.00,99</t>
  </si>
  <si>
    <t xml:space="preserve">   </t>
  </si>
  <si>
    <t>FERDINANDO</t>
  </si>
  <si>
    <t>8.12,70</t>
  </si>
  <si>
    <t>6.41,53</t>
  </si>
  <si>
    <t>6.06,58</t>
  </si>
  <si>
    <t>JUMARK</t>
  </si>
  <si>
    <t>6.02,55</t>
  </si>
  <si>
    <t>5.52,14</t>
  </si>
  <si>
    <t>5.40,15</t>
  </si>
  <si>
    <t>ZÉ NETO</t>
  </si>
  <si>
    <t>Enrique</t>
  </si>
  <si>
    <t>4.48,93</t>
  </si>
  <si>
    <t>3.02,27</t>
  </si>
  <si>
    <t>AGUIA NEGRA</t>
  </si>
  <si>
    <t>2.23,80</t>
  </si>
  <si>
    <t>1.52,05</t>
  </si>
  <si>
    <t>CORÁ</t>
  </si>
  <si>
    <t>1.43,82</t>
  </si>
  <si>
    <t>TITAN</t>
  </si>
  <si>
    <t>????</t>
  </si>
  <si>
    <t>1.26,82</t>
  </si>
  <si>
    <t>ALMIRANTE</t>
  </si>
  <si>
    <t>0.13,07</t>
  </si>
  <si>
    <t>0.07,22</t>
  </si>
  <si>
    <t>BUMERAK</t>
  </si>
  <si>
    <t>MARINGÁ</t>
  </si>
  <si>
    <t>VIGIA</t>
  </si>
  <si>
    <t>MERCENARIO</t>
  </si>
  <si>
    <t>CANELA</t>
  </si>
  <si>
    <t>5.09,28</t>
  </si>
  <si>
    <t>PATINHAS</t>
  </si>
  <si>
    <t>Gian Carlo</t>
  </si>
  <si>
    <t>4.14,57</t>
  </si>
  <si>
    <t>KAZA</t>
  </si>
  <si>
    <t>2.34,98</t>
  </si>
  <si>
    <t>1.25,52</t>
  </si>
  <si>
    <t>MARCHIMELO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</si>
</sst>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color theme="9" tint="0.79998168889431442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66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/>
    </xf>
    <xf numFmtId="0" fontId="2" fillId="0" borderId="13" xfId="0" applyFont="1" applyFill="1" applyBorder="1" applyAlignment="1"/>
    <xf numFmtId="0" fontId="3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3" xfId="0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2" fillId="0" borderId="1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2" fillId="6" borderId="8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CDE51B"/>
      <color rgb="FFC24B3E"/>
      <color rgb="FFFB0528"/>
      <color rgb="FFCC6600"/>
      <color rgb="FF969696"/>
      <color rgb="FFCC99FF"/>
      <color rgb="FFFFCC66"/>
      <color rgb="FFFF99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4" name="Imagem 3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53087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1233577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55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5"/>
  <sheetViews>
    <sheetView topLeftCell="A37" workbookViewId="0">
      <selection activeCell="T56" sqref="T56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5.4" customHeight="1" thickTop="1" thickBot="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6"/>
    </row>
    <row r="2" spans="1:20" ht="16.5" thickTop="1" thickBot="1">
      <c r="A2" s="27" t="s">
        <v>43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9"/>
    </row>
    <row r="3" spans="1:20" ht="16.5" thickTop="1" thickBot="1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9"/>
    </row>
    <row r="4" spans="1:20" ht="16.5" thickTop="1" thickBot="1">
      <c r="A4" s="30" t="s">
        <v>16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</row>
    <row r="5" spans="1:20" ht="16.5" thickTop="1" thickBo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2"/>
    </row>
    <row r="6" spans="1:20" ht="27.95" customHeight="1" thickTop="1" thickBot="1">
      <c r="A6" s="33" t="s">
        <v>0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5"/>
    </row>
    <row r="7" spans="1:20" ht="16.5" thickTop="1" thickBot="1">
      <c r="A7" s="36" t="s">
        <v>1</v>
      </c>
      <c r="B7" s="37" t="s">
        <v>17</v>
      </c>
      <c r="C7" s="39" t="s">
        <v>18</v>
      </c>
      <c r="D7" s="39" t="s">
        <v>19</v>
      </c>
      <c r="E7" s="41"/>
      <c r="F7" s="39" t="s">
        <v>20</v>
      </c>
      <c r="G7" s="41"/>
      <c r="H7" s="39" t="s">
        <v>21</v>
      </c>
      <c r="I7" s="41"/>
      <c r="J7" s="39" t="s">
        <v>22</v>
      </c>
      <c r="K7" s="41"/>
      <c r="L7" s="39" t="s">
        <v>23</v>
      </c>
      <c r="M7" s="41"/>
      <c r="N7" s="39" t="s">
        <v>24</v>
      </c>
      <c r="O7" s="41"/>
      <c r="P7" s="39" t="s">
        <v>25</v>
      </c>
      <c r="Q7" s="41"/>
      <c r="R7" s="39" t="s">
        <v>26</v>
      </c>
      <c r="S7" s="41"/>
      <c r="T7" s="42" t="s">
        <v>39</v>
      </c>
    </row>
    <row r="8" spans="1:20" ht="16.5" thickTop="1" thickBot="1">
      <c r="A8" s="36"/>
      <c r="B8" s="38"/>
      <c r="C8" s="40"/>
      <c r="D8" s="4" t="s">
        <v>2</v>
      </c>
      <c r="E8" s="4" t="s">
        <v>3</v>
      </c>
      <c r="F8" s="4" t="s">
        <v>2</v>
      </c>
      <c r="G8" s="4" t="s">
        <v>3</v>
      </c>
      <c r="H8" s="4" t="s">
        <v>2</v>
      </c>
      <c r="I8" s="4" t="s">
        <v>3</v>
      </c>
      <c r="J8" s="4" t="s">
        <v>2</v>
      </c>
      <c r="K8" s="4" t="s">
        <v>3</v>
      </c>
      <c r="L8" s="4" t="s">
        <v>2</v>
      </c>
      <c r="M8" s="4" t="s">
        <v>3</v>
      </c>
      <c r="N8" s="4" t="s">
        <v>2</v>
      </c>
      <c r="O8" s="4" t="s">
        <v>3</v>
      </c>
      <c r="P8" s="4" t="s">
        <v>2</v>
      </c>
      <c r="Q8" s="4" t="s">
        <v>3</v>
      </c>
      <c r="R8" s="4" t="s">
        <v>2</v>
      </c>
      <c r="S8" s="4" t="s">
        <v>3</v>
      </c>
      <c r="T8" s="42"/>
    </row>
    <row r="9" spans="1:20" ht="15.75" thickTop="1">
      <c r="A9" s="5">
        <v>1</v>
      </c>
      <c r="B9" s="6" t="s">
        <v>29</v>
      </c>
      <c r="C9" s="6" t="s">
        <v>10</v>
      </c>
      <c r="D9" s="7" t="s">
        <v>46</v>
      </c>
      <c r="E9" s="7">
        <v>36</v>
      </c>
      <c r="F9" s="7" t="s">
        <v>135</v>
      </c>
      <c r="G9" s="7">
        <v>36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72</v>
      </c>
    </row>
    <row r="10" spans="1:20">
      <c r="A10" s="9">
        <v>2</v>
      </c>
      <c r="B10" s="1" t="s">
        <v>41</v>
      </c>
      <c r="C10" s="1" t="s">
        <v>47</v>
      </c>
      <c r="D10" s="2" t="s">
        <v>48</v>
      </c>
      <c r="E10" s="2">
        <v>33</v>
      </c>
      <c r="F10" s="2" t="s">
        <v>137</v>
      </c>
      <c r="G10" s="2">
        <v>30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63</v>
      </c>
    </row>
    <row r="11" spans="1:20">
      <c r="A11" s="9">
        <v>3</v>
      </c>
      <c r="B11" s="1" t="s">
        <v>65</v>
      </c>
      <c r="C11" s="1" t="s">
        <v>15</v>
      </c>
      <c r="D11" s="2" t="s">
        <v>66</v>
      </c>
      <c r="E11" s="2">
        <v>18</v>
      </c>
      <c r="F11" s="2" t="s">
        <v>136</v>
      </c>
      <c r="G11" s="2">
        <v>33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51</v>
      </c>
    </row>
    <row r="12" spans="1:20">
      <c r="A12" s="9">
        <v>4</v>
      </c>
      <c r="B12" s="1" t="s">
        <v>12</v>
      </c>
      <c r="C12" s="1" t="s">
        <v>8</v>
      </c>
      <c r="D12" s="2" t="s">
        <v>63</v>
      </c>
      <c r="E12" s="2">
        <v>20</v>
      </c>
      <c r="F12" s="2" t="s">
        <v>138</v>
      </c>
      <c r="G12" s="2">
        <v>27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47</v>
      </c>
    </row>
    <row r="13" spans="1:20">
      <c r="A13" s="9">
        <v>5</v>
      </c>
      <c r="B13" s="1" t="s">
        <v>53</v>
      </c>
      <c r="C13" s="1" t="s">
        <v>10</v>
      </c>
      <c r="D13" s="2" t="s">
        <v>54</v>
      </c>
      <c r="E13" s="2">
        <v>26</v>
      </c>
      <c r="F13" s="2" t="s">
        <v>142</v>
      </c>
      <c r="G13" s="2">
        <v>21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47</v>
      </c>
    </row>
    <row r="14" spans="1:20">
      <c r="A14" s="9">
        <v>6</v>
      </c>
      <c r="B14" s="1" t="s">
        <v>32</v>
      </c>
      <c r="C14" s="1" t="s">
        <v>15</v>
      </c>
      <c r="D14" s="2" t="s">
        <v>55</v>
      </c>
      <c r="E14" s="3">
        <v>25</v>
      </c>
      <c r="F14" s="3" t="s">
        <v>141</v>
      </c>
      <c r="G14" s="3">
        <v>22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2"/>
      <c r="S14" s="3"/>
      <c r="T14" s="10">
        <v>47</v>
      </c>
    </row>
    <row r="15" spans="1:20">
      <c r="A15" s="9">
        <v>7</v>
      </c>
      <c r="B15" s="1" t="s">
        <v>51</v>
      </c>
      <c r="C15" s="1" t="s">
        <v>11</v>
      </c>
      <c r="D15" s="2" t="s">
        <v>52</v>
      </c>
      <c r="E15" s="2">
        <v>27</v>
      </c>
      <c r="F15" s="2" t="s">
        <v>147</v>
      </c>
      <c r="G15" s="2">
        <v>18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45</v>
      </c>
    </row>
    <row r="16" spans="1:20">
      <c r="A16" s="9">
        <v>8</v>
      </c>
      <c r="B16" s="1" t="s">
        <v>67</v>
      </c>
      <c r="C16" s="1" t="s">
        <v>68</v>
      </c>
      <c r="D16" s="2" t="s">
        <v>69</v>
      </c>
      <c r="E16" s="3">
        <v>17</v>
      </c>
      <c r="F16" s="3" t="s">
        <v>140</v>
      </c>
      <c r="G16" s="3">
        <v>23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2"/>
      <c r="S16" s="3"/>
      <c r="T16" s="10">
        <v>40</v>
      </c>
    </row>
    <row r="17" spans="1:20">
      <c r="A17" s="9">
        <v>9</v>
      </c>
      <c r="B17" s="1" t="s">
        <v>75</v>
      </c>
      <c r="C17" s="1" t="s">
        <v>4</v>
      </c>
      <c r="D17" s="2" t="s">
        <v>76</v>
      </c>
      <c r="E17" s="3">
        <v>14</v>
      </c>
      <c r="F17" s="3" t="s">
        <v>139</v>
      </c>
      <c r="G17" s="3">
        <v>26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2"/>
      <c r="S17" s="3"/>
      <c r="T17" s="10">
        <v>40</v>
      </c>
    </row>
    <row r="18" spans="1:20">
      <c r="A18" s="9">
        <v>10</v>
      </c>
      <c r="B18" s="1" t="s">
        <v>61</v>
      </c>
      <c r="C18" s="1" t="s">
        <v>9</v>
      </c>
      <c r="D18" s="2" t="s">
        <v>62</v>
      </c>
      <c r="E18" s="2">
        <v>21</v>
      </c>
      <c r="F18" s="2" t="s">
        <v>148</v>
      </c>
      <c r="G18" s="2">
        <v>17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38</v>
      </c>
    </row>
    <row r="19" spans="1:20">
      <c r="A19" s="9">
        <v>11</v>
      </c>
      <c r="B19" s="1" t="s">
        <v>70</v>
      </c>
      <c r="C19" s="1" t="s">
        <v>71</v>
      </c>
      <c r="D19" s="2" t="s">
        <v>72</v>
      </c>
      <c r="E19" s="3">
        <v>16</v>
      </c>
      <c r="F19" s="3" t="s">
        <v>143</v>
      </c>
      <c r="G19" s="3">
        <v>20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2"/>
      <c r="S19" s="3"/>
      <c r="T19" s="10">
        <v>36</v>
      </c>
    </row>
    <row r="20" spans="1:20">
      <c r="A20" s="9">
        <v>12</v>
      </c>
      <c r="B20" s="1" t="s">
        <v>49</v>
      </c>
      <c r="C20" s="1" t="s">
        <v>31</v>
      </c>
      <c r="D20" s="2" t="s">
        <v>50</v>
      </c>
      <c r="E20" s="2">
        <v>30</v>
      </c>
      <c r="F20" s="2" t="s">
        <v>145</v>
      </c>
      <c r="G20" s="2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30</v>
      </c>
    </row>
    <row r="21" spans="1:20">
      <c r="A21" s="9">
        <v>13</v>
      </c>
      <c r="B21" s="1" t="s">
        <v>56</v>
      </c>
      <c r="C21" s="1" t="s">
        <v>9</v>
      </c>
      <c r="D21" s="2" t="s">
        <v>57</v>
      </c>
      <c r="E21" s="2">
        <v>24</v>
      </c>
      <c r="F21" s="19" t="s">
        <v>145</v>
      </c>
      <c r="G21" s="2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24</v>
      </c>
    </row>
    <row r="22" spans="1:20">
      <c r="A22" s="9">
        <v>14</v>
      </c>
      <c r="B22" s="1" t="s">
        <v>78</v>
      </c>
      <c r="C22" s="1" t="s">
        <v>6</v>
      </c>
      <c r="D22" s="2" t="s">
        <v>58</v>
      </c>
      <c r="E22" s="2">
        <v>23</v>
      </c>
      <c r="F22" s="2" t="s">
        <v>145</v>
      </c>
      <c r="G22" s="2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v>23</v>
      </c>
    </row>
    <row r="23" spans="1:20">
      <c r="A23" s="9">
        <v>15</v>
      </c>
      <c r="B23" s="1" t="s">
        <v>59</v>
      </c>
      <c r="C23" s="1" t="s">
        <v>15</v>
      </c>
      <c r="D23" s="2" t="s">
        <v>60</v>
      </c>
      <c r="E23" s="2">
        <v>22</v>
      </c>
      <c r="F23" s="2" t="s">
        <v>145</v>
      </c>
      <c r="G23" s="2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v>22</v>
      </c>
    </row>
    <row r="24" spans="1:20">
      <c r="A24" s="9">
        <v>16</v>
      </c>
      <c r="B24" s="1" t="s">
        <v>30</v>
      </c>
      <c r="C24" s="1" t="s">
        <v>31</v>
      </c>
      <c r="D24" s="2" t="s">
        <v>64</v>
      </c>
      <c r="E24" s="2">
        <v>19</v>
      </c>
      <c r="F24" s="2" t="s">
        <v>145</v>
      </c>
      <c r="G24" s="2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v>19</v>
      </c>
    </row>
    <row r="25" spans="1:20">
      <c r="A25" s="9">
        <v>17</v>
      </c>
      <c r="B25" s="1" t="s">
        <v>144</v>
      </c>
      <c r="C25" s="1" t="s">
        <v>15</v>
      </c>
      <c r="D25" s="2" t="s">
        <v>145</v>
      </c>
      <c r="E25" s="3">
        <v>0</v>
      </c>
      <c r="F25" s="3" t="s">
        <v>146</v>
      </c>
      <c r="G25" s="3">
        <v>19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2"/>
      <c r="S25" s="3"/>
      <c r="T25" s="10">
        <v>19</v>
      </c>
    </row>
    <row r="26" spans="1:20">
      <c r="A26" s="9">
        <v>18</v>
      </c>
      <c r="B26" s="1" t="s">
        <v>149</v>
      </c>
      <c r="C26" s="1" t="s">
        <v>11</v>
      </c>
      <c r="D26" s="2" t="s">
        <v>145</v>
      </c>
      <c r="E26" s="3">
        <v>0</v>
      </c>
      <c r="F26" s="20" t="s">
        <v>150</v>
      </c>
      <c r="G26" s="3">
        <v>16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2"/>
      <c r="S26" s="3"/>
      <c r="T26" s="10">
        <v>16</v>
      </c>
    </row>
    <row r="27" spans="1:20">
      <c r="A27" s="9">
        <v>19</v>
      </c>
      <c r="B27" s="1" t="s">
        <v>73</v>
      </c>
      <c r="C27" s="1" t="s">
        <v>33</v>
      </c>
      <c r="D27" s="2" t="s">
        <v>74</v>
      </c>
      <c r="E27" s="3">
        <v>15</v>
      </c>
      <c r="F27" s="3" t="s">
        <v>145</v>
      </c>
      <c r="G27" s="3">
        <v>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2"/>
      <c r="S27" s="3"/>
      <c r="T27" s="10">
        <v>15</v>
      </c>
    </row>
    <row r="28" spans="1:20">
      <c r="A28" s="9">
        <v>20</v>
      </c>
      <c r="B28" s="1" t="s">
        <v>151</v>
      </c>
      <c r="C28" s="1" t="s">
        <v>11</v>
      </c>
      <c r="D28" s="2" t="s">
        <v>145</v>
      </c>
      <c r="E28" s="3">
        <v>0</v>
      </c>
      <c r="F28" s="3" t="s">
        <v>152</v>
      </c>
      <c r="G28" s="3">
        <v>15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2"/>
      <c r="S28" s="3"/>
      <c r="T28" s="10">
        <v>15</v>
      </c>
    </row>
    <row r="29" spans="1:20">
      <c r="A29" s="9">
        <v>21</v>
      </c>
      <c r="B29" s="1" t="s">
        <v>153</v>
      </c>
      <c r="C29" s="1" t="s">
        <v>15</v>
      </c>
      <c r="D29" s="2" t="s">
        <v>145</v>
      </c>
      <c r="E29" s="2">
        <v>0</v>
      </c>
      <c r="F29" s="2" t="s">
        <v>154</v>
      </c>
      <c r="G29" s="2">
        <v>14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v>14</v>
      </c>
    </row>
    <row r="30" spans="1:20">
      <c r="A30" s="9">
        <v>22</v>
      </c>
      <c r="B30" s="1" t="s">
        <v>5</v>
      </c>
      <c r="C30" s="1" t="s">
        <v>33</v>
      </c>
      <c r="D30" s="2" t="s">
        <v>77</v>
      </c>
      <c r="E30" s="2">
        <v>13</v>
      </c>
      <c r="F30" s="2" t="s">
        <v>145</v>
      </c>
      <c r="G30" s="2">
        <v>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v>13</v>
      </c>
    </row>
    <row r="31" spans="1:20">
      <c r="A31" s="9">
        <v>23</v>
      </c>
      <c r="B31" s="1" t="s">
        <v>155</v>
      </c>
      <c r="C31" s="1" t="s">
        <v>7</v>
      </c>
      <c r="D31" s="2" t="s">
        <v>145</v>
      </c>
      <c r="E31" s="2">
        <v>0</v>
      </c>
      <c r="F31" s="2" t="s">
        <v>156</v>
      </c>
      <c r="G31" s="2">
        <v>13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10">
        <v>13</v>
      </c>
    </row>
    <row r="32" spans="1:20">
      <c r="A32" s="9">
        <v>24</v>
      </c>
      <c r="B32" s="1" t="s">
        <v>79</v>
      </c>
      <c r="C32" s="1" t="s">
        <v>7</v>
      </c>
      <c r="D32" s="2" t="s">
        <v>80</v>
      </c>
      <c r="E32" s="2">
        <v>12</v>
      </c>
      <c r="F32" s="2" t="s">
        <v>145</v>
      </c>
      <c r="G32" s="2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10">
        <v>12</v>
      </c>
    </row>
    <row r="33" spans="1:20">
      <c r="A33" s="11">
        <v>25</v>
      </c>
      <c r="B33" s="1" t="s">
        <v>157</v>
      </c>
      <c r="C33" s="1" t="s">
        <v>158</v>
      </c>
      <c r="D33" s="2" t="s">
        <v>145</v>
      </c>
      <c r="E33" s="2">
        <v>0</v>
      </c>
      <c r="F33" s="2" t="s">
        <v>159</v>
      </c>
      <c r="G33" s="2">
        <v>12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10">
        <v>12</v>
      </c>
    </row>
    <row r="34" spans="1:20">
      <c r="A34" s="11">
        <v>26</v>
      </c>
      <c r="B34" s="1" t="s">
        <v>160</v>
      </c>
      <c r="C34" s="1" t="s">
        <v>161</v>
      </c>
      <c r="D34" s="2" t="s">
        <v>145</v>
      </c>
      <c r="E34" s="3">
        <v>0</v>
      </c>
      <c r="F34" s="3" t="s">
        <v>162</v>
      </c>
      <c r="G34" s="3">
        <v>11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v>11</v>
      </c>
    </row>
    <row r="35" spans="1:20">
      <c r="A35" s="11">
        <v>27</v>
      </c>
      <c r="B35" s="1" t="s">
        <v>163</v>
      </c>
      <c r="C35" s="1" t="s">
        <v>158</v>
      </c>
      <c r="D35" s="2" t="s">
        <v>145</v>
      </c>
      <c r="E35" s="3">
        <v>0</v>
      </c>
      <c r="F35" s="3" t="s">
        <v>164</v>
      </c>
      <c r="G35" s="3">
        <v>10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v>10</v>
      </c>
    </row>
    <row r="36" spans="1:20">
      <c r="A36" s="11">
        <v>28</v>
      </c>
      <c r="B36" s="1" t="s">
        <v>165</v>
      </c>
      <c r="C36" s="1" t="s">
        <v>166</v>
      </c>
      <c r="D36" s="2" t="s">
        <v>145</v>
      </c>
      <c r="E36" s="2">
        <v>0</v>
      </c>
      <c r="F36" s="2" t="s">
        <v>167</v>
      </c>
      <c r="G36" s="2">
        <v>9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10">
        <v>9</v>
      </c>
    </row>
    <row r="37" spans="1:20">
      <c r="A37" s="11">
        <v>29</v>
      </c>
      <c r="B37" s="1" t="s">
        <v>168</v>
      </c>
      <c r="C37" s="1" t="s">
        <v>7</v>
      </c>
      <c r="D37" s="2" t="s">
        <v>145</v>
      </c>
      <c r="E37" s="3">
        <v>0</v>
      </c>
      <c r="F37" s="3" t="s">
        <v>169</v>
      </c>
      <c r="G37" s="3">
        <v>8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v>8</v>
      </c>
    </row>
    <row r="38" spans="1:20">
      <c r="A38" s="11">
        <v>30</v>
      </c>
      <c r="B38" s="1"/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10">
        <v>0</v>
      </c>
    </row>
    <row r="39" spans="1:20">
      <c r="A39" s="11">
        <v>31</v>
      </c>
      <c r="B39" s="1"/>
      <c r="C39" s="1"/>
      <c r="D39" s="2"/>
      <c r="E39" s="2"/>
      <c r="F39" s="2"/>
      <c r="G39" s="2"/>
      <c r="H39" s="2"/>
      <c r="I39" s="2" t="s">
        <v>170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10"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v>0</v>
      </c>
    </row>
    <row r="41" spans="1:20">
      <c r="A41" s="11">
        <v>33</v>
      </c>
      <c r="B41" s="1"/>
      <c r="C41" s="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10"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v>0</v>
      </c>
    </row>
    <row r="43" spans="1:20">
      <c r="A43" s="11">
        <v>35</v>
      </c>
      <c r="B43" s="1"/>
      <c r="C43" s="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10"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v>0</v>
      </c>
    </row>
    <row r="45" spans="1:20">
      <c r="A45" s="11">
        <v>37</v>
      </c>
      <c r="B45" s="1"/>
      <c r="C45" s="1"/>
      <c r="D45" s="2"/>
      <c r="E45" s="2"/>
      <c r="F45" s="2"/>
      <c r="G45" s="3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10"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v>0</v>
      </c>
    </row>
    <row r="47" spans="1:20">
      <c r="A47" s="11">
        <v>39</v>
      </c>
      <c r="B47" s="1"/>
      <c r="C47" s="1"/>
      <c r="D47" s="2"/>
      <c r="E47" s="3"/>
      <c r="F47" s="2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v>0</v>
      </c>
    </row>
    <row r="48" spans="1:20">
      <c r="A48" s="11">
        <v>40</v>
      </c>
      <c r="B48" s="1"/>
      <c r="C48" s="1"/>
      <c r="D48" s="2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2"/>
      <c r="S48" s="3"/>
      <c r="T48" s="10">
        <v>0</v>
      </c>
    </row>
    <row r="49" spans="1:20">
      <c r="A49" s="11">
        <v>41</v>
      </c>
      <c r="B49" s="1"/>
      <c r="C49" s="1"/>
      <c r="D49" s="2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2"/>
      <c r="S49" s="3"/>
      <c r="T49" s="10">
        <v>0</v>
      </c>
    </row>
    <row r="50" spans="1:20">
      <c r="A50" s="11">
        <v>42</v>
      </c>
      <c r="B50" s="1"/>
      <c r="C50" s="1"/>
      <c r="D50" s="2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2"/>
      <c r="S50" s="3"/>
      <c r="T50" s="10">
        <v>0</v>
      </c>
    </row>
    <row r="51" spans="1:20">
      <c r="A51" s="11">
        <v>43</v>
      </c>
      <c r="B51" s="1"/>
      <c r="C51" s="1"/>
      <c r="D51" s="2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2"/>
      <c r="S51" s="3"/>
      <c r="T51" s="10">
        <v>0</v>
      </c>
    </row>
    <row r="52" spans="1:20">
      <c r="A52" s="11">
        <v>44</v>
      </c>
      <c r="B52" s="1"/>
      <c r="C52" s="1"/>
      <c r="D52" s="2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2"/>
      <c r="S52" s="3"/>
      <c r="T52" s="10">
        <f>SUM(E52+G52+I52+K52+M52+O52+Q52+S52)</f>
        <v>0</v>
      </c>
    </row>
    <row r="53" spans="1:20">
      <c r="A53" s="11">
        <v>45</v>
      </c>
      <c r="B53" s="1"/>
      <c r="C53" s="1"/>
      <c r="D53" s="2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2"/>
      <c r="S53" s="3"/>
      <c r="T53" s="10">
        <f>SUM(E53+G53+I53+K53+M53+O53+Q53+S53)</f>
        <v>0</v>
      </c>
    </row>
    <row r="54" spans="1:20" ht="15.75" thickBot="1">
      <c r="A54" s="12">
        <v>46</v>
      </c>
      <c r="B54" s="13"/>
      <c r="C54" s="13"/>
      <c r="D54" s="14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4"/>
      <c r="S54" s="15"/>
      <c r="T54" s="16">
        <f>SUM(E54+G54+I54+K54+M54+O54+Q54+S54)</f>
        <v>0</v>
      </c>
    </row>
    <row r="55" spans="1:20" ht="15.75" thickTop="1"/>
  </sheetData>
  <sortState ref="B9:T54">
    <sortCondition descending="1" ref="T9:T54"/>
  </sortState>
  <mergeCells count="16">
    <mergeCell ref="A1:T1"/>
    <mergeCell ref="A2:T3"/>
    <mergeCell ref="A4:T5"/>
    <mergeCell ref="A6:T6"/>
    <mergeCell ref="A7:A8"/>
    <mergeCell ref="B7:B8"/>
    <mergeCell ref="C7:C8"/>
    <mergeCell ref="R7:S7"/>
    <mergeCell ref="T7:T8"/>
    <mergeCell ref="D7:E7"/>
    <mergeCell ref="H7:I7"/>
    <mergeCell ref="F7:G7"/>
    <mergeCell ref="J7:K7"/>
    <mergeCell ref="L7:M7"/>
    <mergeCell ref="N7:O7"/>
    <mergeCell ref="P7:Q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48"/>
  <sheetViews>
    <sheetView topLeftCell="A7" workbookViewId="0">
      <selection activeCell="X27" sqref="X27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3.9" customHeight="1" thickTop="1" thickBot="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6"/>
    </row>
    <row r="2" spans="1:20" ht="14.25" customHeight="1" thickTop="1" thickBot="1">
      <c r="A2" s="27" t="s">
        <v>43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9"/>
    </row>
    <row r="3" spans="1:20" ht="14.25" customHeight="1" thickTop="1" thickBot="1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9"/>
    </row>
    <row r="4" spans="1:20" ht="14.25" customHeight="1" thickTop="1" thickBot="1">
      <c r="A4" s="30" t="s">
        <v>16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</row>
    <row r="5" spans="1:20" ht="16.5" thickTop="1" thickBo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2"/>
    </row>
    <row r="6" spans="1:20" ht="24.75" thickTop="1" thickBot="1">
      <c r="A6" s="43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5"/>
    </row>
    <row r="7" spans="1:20" ht="16.5" thickTop="1" thickBot="1">
      <c r="A7" s="46" t="s">
        <v>1</v>
      </c>
      <c r="B7" s="47" t="s">
        <v>17</v>
      </c>
      <c r="C7" s="49" t="s">
        <v>18</v>
      </c>
      <c r="D7" s="49" t="s">
        <v>19</v>
      </c>
      <c r="E7" s="51"/>
      <c r="F7" s="49" t="s">
        <v>20</v>
      </c>
      <c r="G7" s="51"/>
      <c r="H7" s="49" t="s">
        <v>21</v>
      </c>
      <c r="I7" s="51"/>
      <c r="J7" s="49" t="s">
        <v>22</v>
      </c>
      <c r="K7" s="51"/>
      <c r="L7" s="49" t="s">
        <v>23</v>
      </c>
      <c r="M7" s="51"/>
      <c r="N7" s="49" t="s">
        <v>24</v>
      </c>
      <c r="O7" s="51"/>
      <c r="P7" s="49" t="s">
        <v>25</v>
      </c>
      <c r="Q7" s="51"/>
      <c r="R7" s="49" t="s">
        <v>26</v>
      </c>
      <c r="S7" s="51"/>
      <c r="T7" s="52" t="s">
        <v>38</v>
      </c>
    </row>
    <row r="8" spans="1:20" ht="16.5" thickTop="1" thickBot="1">
      <c r="A8" s="46"/>
      <c r="B8" s="48"/>
      <c r="C8" s="50"/>
      <c r="D8" s="17" t="s">
        <v>2</v>
      </c>
      <c r="E8" s="17" t="s">
        <v>3</v>
      </c>
      <c r="F8" s="17" t="s">
        <v>2</v>
      </c>
      <c r="G8" s="17" t="s">
        <v>3</v>
      </c>
      <c r="H8" s="17" t="s">
        <v>2</v>
      </c>
      <c r="I8" s="17" t="s">
        <v>3</v>
      </c>
      <c r="J8" s="17" t="s">
        <v>2</v>
      </c>
      <c r="K8" s="17" t="s">
        <v>3</v>
      </c>
      <c r="L8" s="17" t="s">
        <v>2</v>
      </c>
      <c r="M8" s="17" t="s">
        <v>3</v>
      </c>
      <c r="N8" s="17" t="s">
        <v>2</v>
      </c>
      <c r="O8" s="17" t="s">
        <v>3</v>
      </c>
      <c r="P8" s="17" t="s">
        <v>2</v>
      </c>
      <c r="Q8" s="17" t="s">
        <v>3</v>
      </c>
      <c r="R8" s="17" t="s">
        <v>2</v>
      </c>
      <c r="S8" s="17" t="s">
        <v>3</v>
      </c>
      <c r="T8" s="52"/>
    </row>
    <row r="9" spans="1:20" ht="15.75" thickTop="1">
      <c r="A9" s="5">
        <v>1</v>
      </c>
      <c r="B9" s="6" t="s">
        <v>40</v>
      </c>
      <c r="C9" s="6" t="s">
        <v>35</v>
      </c>
      <c r="D9" s="7" t="s">
        <v>82</v>
      </c>
      <c r="E9" s="7">
        <v>36</v>
      </c>
      <c r="F9" s="7" t="s">
        <v>174</v>
      </c>
      <c r="G9" s="7">
        <v>30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66</v>
      </c>
    </row>
    <row r="10" spans="1:20">
      <c r="A10" s="9">
        <v>2</v>
      </c>
      <c r="B10" s="1" t="s">
        <v>88</v>
      </c>
      <c r="C10" s="1" t="s">
        <v>14</v>
      </c>
      <c r="D10" s="2" t="s">
        <v>89</v>
      </c>
      <c r="E10" s="2">
        <v>26</v>
      </c>
      <c r="F10" s="2" t="s">
        <v>173</v>
      </c>
      <c r="G10" s="2">
        <v>33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59</v>
      </c>
    </row>
    <row r="11" spans="1:20">
      <c r="A11" s="9">
        <v>3</v>
      </c>
      <c r="B11" s="1" t="s">
        <v>83</v>
      </c>
      <c r="C11" s="1" t="s">
        <v>47</v>
      </c>
      <c r="D11" s="2" t="s">
        <v>84</v>
      </c>
      <c r="E11" s="2">
        <v>33</v>
      </c>
      <c r="F11" s="2" t="s">
        <v>177</v>
      </c>
      <c r="G11" s="2">
        <v>26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59</v>
      </c>
    </row>
    <row r="12" spans="1:20">
      <c r="A12" s="9">
        <v>4</v>
      </c>
      <c r="B12" s="1" t="s">
        <v>85</v>
      </c>
      <c r="C12" s="1" t="s">
        <v>86</v>
      </c>
      <c r="D12" s="2" t="s">
        <v>87</v>
      </c>
      <c r="E12" s="2">
        <v>30</v>
      </c>
      <c r="F12" s="2" t="s">
        <v>178</v>
      </c>
      <c r="G12" s="2">
        <v>25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55</v>
      </c>
    </row>
    <row r="13" spans="1:20">
      <c r="A13" s="9">
        <v>5</v>
      </c>
      <c r="B13" s="1" t="s">
        <v>175</v>
      </c>
      <c r="C13" s="1" t="s">
        <v>15</v>
      </c>
      <c r="D13" s="2" t="s">
        <v>81</v>
      </c>
      <c r="E13" s="2">
        <v>27</v>
      </c>
      <c r="F13" s="2" t="s">
        <v>176</v>
      </c>
      <c r="G13" s="2">
        <v>27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54</v>
      </c>
    </row>
    <row r="14" spans="1:20">
      <c r="A14" s="9">
        <v>6</v>
      </c>
      <c r="B14" s="1" t="s">
        <v>98</v>
      </c>
      <c r="C14" s="1" t="s">
        <v>10</v>
      </c>
      <c r="D14" s="2" t="s">
        <v>99</v>
      </c>
      <c r="E14" s="2">
        <v>21</v>
      </c>
      <c r="F14" s="2" t="s">
        <v>182</v>
      </c>
      <c r="G14" s="2">
        <v>23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44</v>
      </c>
    </row>
    <row r="15" spans="1:20">
      <c r="A15" s="9">
        <v>7</v>
      </c>
      <c r="B15" s="1" t="s">
        <v>96</v>
      </c>
      <c r="C15" s="1" t="s">
        <v>10</v>
      </c>
      <c r="D15" s="2" t="s">
        <v>97</v>
      </c>
      <c r="E15" s="2">
        <v>20</v>
      </c>
      <c r="F15" s="2" t="s">
        <v>185</v>
      </c>
      <c r="G15" s="2">
        <v>21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41</v>
      </c>
    </row>
    <row r="16" spans="1:20">
      <c r="A16" s="9">
        <v>8</v>
      </c>
      <c r="B16" s="1" t="s">
        <v>171</v>
      </c>
      <c r="C16" s="1" t="s">
        <v>110</v>
      </c>
      <c r="D16" s="2" t="s">
        <v>145</v>
      </c>
      <c r="E16" s="2">
        <v>0</v>
      </c>
      <c r="F16" s="2" t="s">
        <v>172</v>
      </c>
      <c r="G16" s="2">
        <v>36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36</v>
      </c>
    </row>
    <row r="17" spans="1:20">
      <c r="A17" s="9">
        <v>9</v>
      </c>
      <c r="B17" s="1" t="s">
        <v>100</v>
      </c>
      <c r="C17" s="1" t="s">
        <v>68</v>
      </c>
      <c r="D17" s="2" t="s">
        <v>101</v>
      </c>
      <c r="E17" s="2">
        <v>19</v>
      </c>
      <c r="F17" s="2" t="s">
        <v>193</v>
      </c>
      <c r="G17" s="2">
        <v>17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v>36</v>
      </c>
    </row>
    <row r="18" spans="1:20">
      <c r="A18" s="9">
        <v>10</v>
      </c>
      <c r="B18" s="1" t="s">
        <v>36</v>
      </c>
      <c r="C18" s="1" t="s">
        <v>6</v>
      </c>
      <c r="D18" s="2" t="s">
        <v>90</v>
      </c>
      <c r="E18" s="2">
        <v>25</v>
      </c>
      <c r="F18" s="2" t="s">
        <v>145</v>
      </c>
      <c r="G18" s="2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25</v>
      </c>
    </row>
    <row r="19" spans="1:20">
      <c r="A19" s="9">
        <v>11</v>
      </c>
      <c r="B19" s="1" t="s">
        <v>179</v>
      </c>
      <c r="C19" s="1" t="s">
        <v>180</v>
      </c>
      <c r="D19" s="2" t="s">
        <v>145</v>
      </c>
      <c r="E19" s="3">
        <v>0</v>
      </c>
      <c r="F19" s="3" t="s">
        <v>181</v>
      </c>
      <c r="G19" s="3">
        <v>24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2"/>
      <c r="S19" s="3"/>
      <c r="T19" s="10">
        <v>24</v>
      </c>
    </row>
    <row r="20" spans="1:20">
      <c r="A20" s="9">
        <v>12</v>
      </c>
      <c r="B20" s="1" t="s">
        <v>91</v>
      </c>
      <c r="C20" s="1" t="s">
        <v>35</v>
      </c>
      <c r="D20" s="2" t="s">
        <v>92</v>
      </c>
      <c r="E20" s="2">
        <v>24</v>
      </c>
      <c r="F20" s="2" t="s">
        <v>145</v>
      </c>
      <c r="G20" s="2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24</v>
      </c>
    </row>
    <row r="21" spans="1:20">
      <c r="A21" s="9">
        <v>13</v>
      </c>
      <c r="B21" s="1" t="s">
        <v>93</v>
      </c>
      <c r="C21" s="1" t="s">
        <v>86</v>
      </c>
      <c r="D21" s="2" t="s">
        <v>94</v>
      </c>
      <c r="E21" s="2">
        <v>23</v>
      </c>
      <c r="F21" s="2" t="s">
        <v>145</v>
      </c>
      <c r="G21" s="2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23</v>
      </c>
    </row>
    <row r="22" spans="1:20">
      <c r="A22" s="9">
        <v>14</v>
      </c>
      <c r="B22" s="1" t="s">
        <v>183</v>
      </c>
      <c r="C22" s="1" t="s">
        <v>6</v>
      </c>
      <c r="D22" s="2" t="s">
        <v>145</v>
      </c>
      <c r="E22" s="2">
        <v>0</v>
      </c>
      <c r="F22" s="2" t="s">
        <v>184</v>
      </c>
      <c r="G22" s="2">
        <v>22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v>22</v>
      </c>
    </row>
    <row r="23" spans="1:20">
      <c r="A23" s="9">
        <v>15</v>
      </c>
      <c r="B23" s="1" t="s">
        <v>37</v>
      </c>
      <c r="C23" s="1" t="s">
        <v>31</v>
      </c>
      <c r="D23" s="2" t="s">
        <v>95</v>
      </c>
      <c r="E23" s="2">
        <v>22</v>
      </c>
      <c r="F23" s="2" t="s">
        <v>145</v>
      </c>
      <c r="G23" s="2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v>22</v>
      </c>
    </row>
    <row r="24" spans="1:20">
      <c r="A24" s="9">
        <v>16</v>
      </c>
      <c r="B24" s="1" t="s">
        <v>186</v>
      </c>
      <c r="C24" s="1" t="s">
        <v>10</v>
      </c>
      <c r="D24" s="2" t="s">
        <v>145</v>
      </c>
      <c r="E24" s="3">
        <v>0</v>
      </c>
      <c r="F24" s="3" t="s">
        <v>187</v>
      </c>
      <c r="G24" s="3">
        <v>20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2"/>
      <c r="S24" s="3"/>
      <c r="T24" s="10">
        <v>20</v>
      </c>
    </row>
    <row r="25" spans="1:20">
      <c r="A25" s="9">
        <v>17</v>
      </c>
      <c r="B25" s="1" t="s">
        <v>188</v>
      </c>
      <c r="C25" s="1" t="s">
        <v>189</v>
      </c>
      <c r="D25" s="2" t="s">
        <v>145</v>
      </c>
      <c r="E25" s="3">
        <v>0</v>
      </c>
      <c r="F25" s="3" t="s">
        <v>190</v>
      </c>
      <c r="G25" s="3">
        <v>19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2"/>
      <c r="S25" s="3"/>
      <c r="T25" s="10">
        <v>19</v>
      </c>
    </row>
    <row r="26" spans="1:20">
      <c r="A26" s="9">
        <v>18</v>
      </c>
      <c r="B26" s="1" t="s">
        <v>191</v>
      </c>
      <c r="C26" s="1" t="s">
        <v>6</v>
      </c>
      <c r="D26" s="2" t="s">
        <v>145</v>
      </c>
      <c r="E26" s="3">
        <v>0</v>
      </c>
      <c r="F26" s="3" t="s">
        <v>192</v>
      </c>
      <c r="G26" s="3">
        <v>18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2"/>
      <c r="S26" s="3"/>
      <c r="T26" s="10">
        <v>18</v>
      </c>
    </row>
    <row r="27" spans="1:20">
      <c r="A27" s="9">
        <v>19</v>
      </c>
      <c r="B27" s="1" t="s">
        <v>102</v>
      </c>
      <c r="C27" s="1" t="s">
        <v>103</v>
      </c>
      <c r="D27" s="2" t="s">
        <v>104</v>
      </c>
      <c r="E27" s="2">
        <v>18</v>
      </c>
      <c r="F27" s="2" t="s">
        <v>145</v>
      </c>
      <c r="G27" s="2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v>18</v>
      </c>
    </row>
    <row r="28" spans="1:20">
      <c r="A28" s="9">
        <v>20</v>
      </c>
      <c r="B28" s="1" t="s">
        <v>105</v>
      </c>
      <c r="C28" s="1" t="s">
        <v>15</v>
      </c>
      <c r="D28" s="2" t="s">
        <v>106</v>
      </c>
      <c r="E28" s="3">
        <v>17</v>
      </c>
      <c r="F28" s="3" t="s">
        <v>145</v>
      </c>
      <c r="G28" s="3">
        <v>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2"/>
      <c r="S28" s="3"/>
      <c r="T28" s="10">
        <v>17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v>0</v>
      </c>
    </row>
    <row r="30" spans="1:20">
      <c r="A30" s="9">
        <v>22</v>
      </c>
      <c r="B30" s="1"/>
      <c r="C30" s="1"/>
      <c r="D30" s="2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2"/>
      <c r="S30" s="3"/>
      <c r="T30" s="10">
        <v>0</v>
      </c>
    </row>
    <row r="31" spans="1:20">
      <c r="A31" s="9">
        <v>23</v>
      </c>
      <c r="B31" s="1"/>
      <c r="C31" s="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10">
        <v>0</v>
      </c>
    </row>
    <row r="32" spans="1:20">
      <c r="A32" s="11">
        <v>24</v>
      </c>
      <c r="B32" s="1"/>
      <c r="C32" s="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10">
        <v>0</v>
      </c>
    </row>
    <row r="33" spans="1:20">
      <c r="A33" s="11">
        <v>25</v>
      </c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10"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v>0</v>
      </c>
    </row>
    <row r="35" spans="1:20">
      <c r="A35" s="11">
        <v>27</v>
      </c>
      <c r="B35" s="1"/>
      <c r="C35" s="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10"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v>0</v>
      </c>
    </row>
    <row r="37" spans="1:20">
      <c r="A37" s="11">
        <v>29</v>
      </c>
      <c r="B37" s="1"/>
      <c r="C37" s="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10"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ref="T39:T47" si="0">SUM(E39+G39+I39+K39+M39+O39+Q39+S39)</f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0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0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0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0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0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0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0"/>
        <v>0</v>
      </c>
    </row>
    <row r="47" spans="1:20" ht="15.75" thickBot="1">
      <c r="A47" s="12">
        <v>39</v>
      </c>
      <c r="B47" s="13"/>
      <c r="C47" s="13"/>
      <c r="D47" s="14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4"/>
      <c r="S47" s="15"/>
      <c r="T47" s="16">
        <f t="shared" si="0"/>
        <v>0</v>
      </c>
    </row>
    <row r="48" spans="1:20" ht="15.75" thickTop="1"/>
  </sheetData>
  <sortState ref="B9:T47">
    <sortCondition descending="1" ref="T9:T47"/>
  </sortState>
  <mergeCells count="16">
    <mergeCell ref="A1:T1"/>
    <mergeCell ref="A2:T3"/>
    <mergeCell ref="A4:T5"/>
    <mergeCell ref="A6:T6"/>
    <mergeCell ref="A7:A8"/>
    <mergeCell ref="B7:B8"/>
    <mergeCell ref="C7:C8"/>
    <mergeCell ref="D7:E7"/>
    <mergeCell ref="P7:Q7"/>
    <mergeCell ref="R7:S7"/>
    <mergeCell ref="T7:T8"/>
    <mergeCell ref="F7:G7"/>
    <mergeCell ref="H7:I7"/>
    <mergeCell ref="J7:K7"/>
    <mergeCell ref="L7:M7"/>
    <mergeCell ref="N7:O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8"/>
  <sheetViews>
    <sheetView topLeftCell="A4" workbookViewId="0">
      <selection activeCell="W17" sqref="W17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4.65" customHeight="1" thickTop="1" thickBot="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6"/>
    </row>
    <row r="2" spans="1:20" ht="14.25" customHeight="1" thickTop="1" thickBot="1">
      <c r="A2" s="27" t="s">
        <v>44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9"/>
    </row>
    <row r="3" spans="1:20" ht="14.25" customHeight="1" thickTop="1" thickBot="1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9"/>
    </row>
    <row r="4" spans="1:20" ht="14.25" customHeight="1" thickTop="1" thickBot="1">
      <c r="A4" s="30" t="s">
        <v>16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</row>
    <row r="5" spans="1:20" ht="16.5" thickTop="1" thickBo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2"/>
    </row>
    <row r="6" spans="1:20" ht="24.75" thickTop="1" thickBot="1">
      <c r="A6" s="54" t="s">
        <v>107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6"/>
    </row>
    <row r="7" spans="1:20" ht="16.5" thickTop="1" thickBot="1">
      <c r="A7" s="46" t="s">
        <v>1</v>
      </c>
      <c r="B7" s="47" t="s">
        <v>17</v>
      </c>
      <c r="C7" s="49" t="s">
        <v>18</v>
      </c>
      <c r="D7" s="49" t="s">
        <v>19</v>
      </c>
      <c r="E7" s="51"/>
      <c r="F7" s="49" t="s">
        <v>20</v>
      </c>
      <c r="G7" s="51"/>
      <c r="H7" s="49" t="s">
        <v>21</v>
      </c>
      <c r="I7" s="51"/>
      <c r="J7" s="49" t="s">
        <v>22</v>
      </c>
      <c r="K7" s="51"/>
      <c r="L7" s="49" t="s">
        <v>23</v>
      </c>
      <c r="M7" s="51"/>
      <c r="N7" s="49" t="s">
        <v>24</v>
      </c>
      <c r="O7" s="51"/>
      <c r="P7" s="49" t="s">
        <v>25</v>
      </c>
      <c r="Q7" s="51"/>
      <c r="R7" s="49" t="s">
        <v>26</v>
      </c>
      <c r="S7" s="51"/>
      <c r="T7" s="52" t="s">
        <v>39</v>
      </c>
    </row>
    <row r="8" spans="1:20" ht="16.5" thickTop="1" thickBot="1">
      <c r="A8" s="46"/>
      <c r="B8" s="48"/>
      <c r="C8" s="50"/>
      <c r="D8" s="17" t="s">
        <v>27</v>
      </c>
      <c r="E8" s="17" t="s">
        <v>3</v>
      </c>
      <c r="F8" s="17" t="s">
        <v>27</v>
      </c>
      <c r="G8" s="17" t="s">
        <v>3</v>
      </c>
      <c r="H8" s="17" t="s">
        <v>27</v>
      </c>
      <c r="I8" s="17" t="s">
        <v>3</v>
      </c>
      <c r="J8" s="17" t="s">
        <v>27</v>
      </c>
      <c r="K8" s="17" t="s">
        <v>3</v>
      </c>
      <c r="L8" s="17" t="s">
        <v>27</v>
      </c>
      <c r="M8" s="17" t="s">
        <v>3</v>
      </c>
      <c r="N8" s="17" t="s">
        <v>27</v>
      </c>
      <c r="O8" s="17" t="s">
        <v>3</v>
      </c>
      <c r="P8" s="17" t="s">
        <v>27</v>
      </c>
      <c r="Q8" s="17" t="s">
        <v>3</v>
      </c>
      <c r="R8" s="17" t="s">
        <v>27</v>
      </c>
      <c r="S8" s="17" t="s">
        <v>3</v>
      </c>
      <c r="T8" s="52"/>
    </row>
    <row r="9" spans="1:20" ht="15.75" thickTop="1">
      <c r="A9" s="5">
        <v>1</v>
      </c>
      <c r="B9" s="6" t="s">
        <v>108</v>
      </c>
      <c r="C9" s="6" t="s">
        <v>8</v>
      </c>
      <c r="D9" s="7">
        <v>16</v>
      </c>
      <c r="E9" s="7">
        <v>36</v>
      </c>
      <c r="F9" s="7">
        <v>46</v>
      </c>
      <c r="G9" s="7">
        <v>33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69</v>
      </c>
    </row>
    <row r="10" spans="1:20">
      <c r="A10" s="9">
        <v>2</v>
      </c>
      <c r="B10" s="1" t="s">
        <v>109</v>
      </c>
      <c r="C10" s="1" t="s">
        <v>110</v>
      </c>
      <c r="D10" s="2">
        <v>9</v>
      </c>
      <c r="E10" s="2">
        <v>33</v>
      </c>
      <c r="F10" s="2">
        <v>12</v>
      </c>
      <c r="G10" s="2">
        <v>30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63</v>
      </c>
    </row>
    <row r="11" spans="1:20">
      <c r="A11" s="9">
        <v>3</v>
      </c>
      <c r="B11" s="1" t="s">
        <v>194</v>
      </c>
      <c r="C11" s="1" t="s">
        <v>166</v>
      </c>
      <c r="D11" s="2">
        <v>0</v>
      </c>
      <c r="E11" s="2">
        <v>0</v>
      </c>
      <c r="F11" s="2">
        <v>56</v>
      </c>
      <c r="G11" s="2">
        <v>36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36</v>
      </c>
    </row>
    <row r="12" spans="1:20">
      <c r="A12" s="9">
        <v>4</v>
      </c>
      <c r="B12" s="1" t="s">
        <v>111</v>
      </c>
      <c r="C12" s="1" t="s">
        <v>112</v>
      </c>
      <c r="D12" s="2">
        <v>5</v>
      </c>
      <c r="E12" s="2">
        <v>30</v>
      </c>
      <c r="F12" s="2">
        <v>0</v>
      </c>
      <c r="G12" s="2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30</v>
      </c>
    </row>
    <row r="13" spans="1:20">
      <c r="A13" s="9">
        <v>5</v>
      </c>
      <c r="B13" s="1" t="s">
        <v>113</v>
      </c>
      <c r="C13" s="1" t="s">
        <v>114</v>
      </c>
      <c r="D13" s="2">
        <v>0</v>
      </c>
      <c r="E13" s="2">
        <v>0</v>
      </c>
      <c r="F13" s="2">
        <v>0</v>
      </c>
      <c r="G13" s="2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0</v>
      </c>
    </row>
    <row r="14" spans="1:20">
      <c r="A14" s="9">
        <v>6</v>
      </c>
      <c r="B14" s="1" t="s">
        <v>5</v>
      </c>
      <c r="C14" s="1" t="s">
        <v>115</v>
      </c>
      <c r="D14" s="2">
        <v>0</v>
      </c>
      <c r="E14" s="2">
        <v>0</v>
      </c>
      <c r="F14" s="2">
        <v>0</v>
      </c>
      <c r="G14" s="2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0</v>
      </c>
    </row>
    <row r="15" spans="1:20">
      <c r="A15" s="9">
        <v>7</v>
      </c>
      <c r="B15" s="1" t="s">
        <v>116</v>
      </c>
      <c r="C15" s="1" t="s">
        <v>117</v>
      </c>
      <c r="D15" s="2">
        <v>0</v>
      </c>
      <c r="E15" s="2">
        <v>0</v>
      </c>
      <c r="F15" s="2">
        <v>0</v>
      </c>
      <c r="G15" s="2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0</v>
      </c>
    </row>
    <row r="16" spans="1:20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0</v>
      </c>
    </row>
    <row r="22" spans="1:20" ht="15.75" thickBot="1">
      <c r="A22" s="12">
        <v>14</v>
      </c>
      <c r="B22" s="13"/>
      <c r="C22" s="13"/>
      <c r="D22" s="14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4"/>
      <c r="S22" s="15"/>
      <c r="T22" s="16">
        <v>0</v>
      </c>
    </row>
    <row r="23" spans="1:20" ht="15.75" thickTop="1"/>
    <row r="24" spans="1:20"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</row>
    <row r="28" spans="1:20">
      <c r="I28" s="21"/>
    </row>
  </sheetData>
  <sortState ref="B9:T22">
    <sortCondition descending="1" ref="T9:T22"/>
  </sortState>
  <mergeCells count="17">
    <mergeCell ref="L7:M7"/>
    <mergeCell ref="N7:O7"/>
    <mergeCell ref="P7:Q7"/>
    <mergeCell ref="B24:T24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R7:S7"/>
    <mergeCell ref="T7:T8"/>
    <mergeCell ref="H7:I7"/>
    <mergeCell ref="J7:K7"/>
  </mergeCells>
  <pageMargins left="0.31496062992125984" right="0.31496062992125984" top="0.78740157480314965" bottom="0.78740157480314965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9"/>
  <sheetViews>
    <sheetView topLeftCell="A10" workbookViewId="0">
      <selection activeCell="V15" sqref="V15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3.35" customHeight="1" thickTop="1" thickBot="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6"/>
    </row>
    <row r="2" spans="1:20" ht="16.5" thickTop="1" thickBot="1">
      <c r="A2" s="27" t="s">
        <v>43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9"/>
    </row>
    <row r="3" spans="1:20" ht="16.5" thickTop="1" thickBot="1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9"/>
    </row>
    <row r="4" spans="1:20" ht="16.5" thickTop="1" thickBot="1">
      <c r="A4" s="30" t="s">
        <v>45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</row>
    <row r="5" spans="1:20" ht="16.5" thickTop="1" thickBo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2"/>
    </row>
    <row r="6" spans="1:20" ht="24.75" thickTop="1" thickBot="1">
      <c r="A6" s="57" t="s">
        <v>34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9"/>
    </row>
    <row r="7" spans="1:20" ht="16.5" thickTop="1" thickBot="1">
      <c r="A7" s="46" t="s">
        <v>1</v>
      </c>
      <c r="B7" s="47" t="s">
        <v>17</v>
      </c>
      <c r="C7" s="49" t="s">
        <v>18</v>
      </c>
      <c r="D7" s="49" t="s">
        <v>19</v>
      </c>
      <c r="E7" s="51"/>
      <c r="F7" s="49" t="s">
        <v>20</v>
      </c>
      <c r="G7" s="51"/>
      <c r="H7" s="49" t="s">
        <v>21</v>
      </c>
      <c r="I7" s="51"/>
      <c r="J7" s="49" t="s">
        <v>22</v>
      </c>
      <c r="K7" s="51"/>
      <c r="L7" s="49" t="s">
        <v>23</v>
      </c>
      <c r="M7" s="51"/>
      <c r="N7" s="49" t="s">
        <v>24</v>
      </c>
      <c r="O7" s="51"/>
      <c r="P7" s="49" t="s">
        <v>25</v>
      </c>
      <c r="Q7" s="51"/>
      <c r="R7" s="49" t="s">
        <v>26</v>
      </c>
      <c r="S7" s="51"/>
      <c r="T7" s="52" t="s">
        <v>38</v>
      </c>
    </row>
    <row r="8" spans="1:20" ht="16.5" thickTop="1" thickBot="1">
      <c r="A8" s="46"/>
      <c r="B8" s="48"/>
      <c r="C8" s="50"/>
      <c r="D8" s="18" t="s">
        <v>2</v>
      </c>
      <c r="E8" s="17" t="s">
        <v>3</v>
      </c>
      <c r="F8" s="18" t="s">
        <v>2</v>
      </c>
      <c r="G8" s="17" t="s">
        <v>3</v>
      </c>
      <c r="H8" s="18" t="s">
        <v>2</v>
      </c>
      <c r="I8" s="17" t="s">
        <v>3</v>
      </c>
      <c r="J8" s="18" t="s">
        <v>2</v>
      </c>
      <c r="K8" s="17" t="s">
        <v>3</v>
      </c>
      <c r="L8" s="18" t="s">
        <v>2</v>
      </c>
      <c r="M8" s="17" t="s">
        <v>3</v>
      </c>
      <c r="N8" s="18" t="s">
        <v>2</v>
      </c>
      <c r="O8" s="17" t="s">
        <v>3</v>
      </c>
      <c r="P8" s="18" t="s">
        <v>2</v>
      </c>
      <c r="Q8" s="17" t="s">
        <v>3</v>
      </c>
      <c r="R8" s="18" t="s">
        <v>2</v>
      </c>
      <c r="S8" s="17" t="s">
        <v>3</v>
      </c>
      <c r="T8" s="52"/>
    </row>
    <row r="9" spans="1:20" ht="15.75" thickTop="1">
      <c r="A9" s="5">
        <v>1</v>
      </c>
      <c r="B9" s="6"/>
      <c r="C9" s="6"/>
      <c r="D9" s="2"/>
      <c r="E9" s="3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</row>
    <row r="10" spans="1:20">
      <c r="A10" s="9">
        <v>2</v>
      </c>
      <c r="B10" s="1"/>
      <c r="C10" s="1"/>
      <c r="D10" s="2"/>
      <c r="E10" s="3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/>
    </row>
    <row r="11" spans="1:20">
      <c r="A11" s="9">
        <v>3</v>
      </c>
      <c r="B11" s="1"/>
      <c r="C11" s="1"/>
      <c r="D11" s="2"/>
      <c r="E11" s="3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/>
    </row>
    <row r="12" spans="1:20">
      <c r="A12" s="9">
        <v>4</v>
      </c>
      <c r="B12" s="1"/>
      <c r="C12" s="1"/>
      <c r="D12" s="2"/>
      <c r="E12" s="3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/>
    </row>
    <row r="13" spans="1:20">
      <c r="A13" s="9">
        <v>5</v>
      </c>
      <c r="B13" s="1"/>
      <c r="C13" s="1"/>
      <c r="D13" s="2"/>
      <c r="E13" s="3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/>
    </row>
    <row r="14" spans="1:20">
      <c r="A14" s="9">
        <v>6</v>
      </c>
      <c r="B14" s="1"/>
      <c r="C14" s="1"/>
      <c r="D14" s="2"/>
      <c r="E14" s="3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f t="shared" ref="T14:T34" si="0">SUM(E14+G14+I14+K14+M14+O14+Q14+S14)</f>
        <v>0</v>
      </c>
    </row>
    <row r="15" spans="1:20">
      <c r="A15" s="9">
        <v>7</v>
      </c>
      <c r="B15" s="1"/>
      <c r="C15" s="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 t="shared" si="0"/>
        <v>0</v>
      </c>
    </row>
    <row r="16" spans="1:20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 t="shared" si="0"/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 t="shared" si="0"/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f t="shared" si="0"/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si="0"/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0"/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0"/>
        <v>0</v>
      </c>
    </row>
    <row r="22" spans="1:20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0"/>
        <v>0</v>
      </c>
    </row>
    <row r="23" spans="1:20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0"/>
        <v>0</v>
      </c>
    </row>
    <row r="24" spans="1:20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0"/>
        <v>0</v>
      </c>
    </row>
    <row r="25" spans="1:20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0"/>
        <v>0</v>
      </c>
    </row>
    <row r="26" spans="1:20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0"/>
        <v>0</v>
      </c>
    </row>
    <row r="27" spans="1:20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0"/>
        <v>0</v>
      </c>
    </row>
    <row r="28" spans="1:20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0"/>
        <v>0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0"/>
        <v>0</v>
      </c>
    </row>
    <row r="30" spans="1:20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0"/>
        <v>0</v>
      </c>
    </row>
    <row r="31" spans="1:20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0"/>
        <v>0</v>
      </c>
    </row>
    <row r="32" spans="1:20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0"/>
        <v>0</v>
      </c>
    </row>
    <row r="33" spans="1:20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0"/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0"/>
        <v>0</v>
      </c>
    </row>
    <row r="35" spans="1:20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ref="T35:T48" si="1">SUM(E35+G35+I35+K35+M35+O35+Q35+S35)</f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1"/>
        <v>0</v>
      </c>
    </row>
    <row r="37" spans="1:20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1"/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1"/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1"/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1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1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1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1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1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1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1"/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1"/>
        <v>0</v>
      </c>
    </row>
    <row r="48" spans="1:20" ht="15.75" thickBot="1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1"/>
        <v>0</v>
      </c>
    </row>
    <row r="49" ht="15.75" thickTop="1"/>
  </sheetData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31496062992125984" right="0.31496062992125984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T49"/>
  <sheetViews>
    <sheetView workbookViewId="0">
      <selection activeCell="V8" sqref="V8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6"/>
    </row>
    <row r="2" spans="1:20" ht="16.5" thickTop="1" thickBot="1">
      <c r="A2" s="27" t="s">
        <v>43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9"/>
    </row>
    <row r="3" spans="1:20" ht="16.5" thickTop="1" thickBot="1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9"/>
    </row>
    <row r="4" spans="1:20" ht="16.5" thickTop="1" thickBot="1">
      <c r="A4" s="30" t="s">
        <v>16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</row>
    <row r="5" spans="1:20" ht="16.5" thickTop="1" thickBo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2"/>
    </row>
    <row r="6" spans="1:20" ht="24.75" thickTop="1" thickBot="1">
      <c r="A6" s="60" t="s">
        <v>28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2"/>
    </row>
    <row r="7" spans="1:20" ht="16.5" thickTop="1" thickBot="1">
      <c r="A7" s="46" t="s">
        <v>1</v>
      </c>
      <c r="B7" s="47" t="s">
        <v>17</v>
      </c>
      <c r="C7" s="49" t="s">
        <v>18</v>
      </c>
      <c r="D7" s="49" t="s">
        <v>19</v>
      </c>
      <c r="E7" s="51"/>
      <c r="F7" s="49" t="s">
        <v>20</v>
      </c>
      <c r="G7" s="51"/>
      <c r="H7" s="49" t="s">
        <v>21</v>
      </c>
      <c r="I7" s="51"/>
      <c r="J7" s="49" t="s">
        <v>22</v>
      </c>
      <c r="K7" s="51"/>
      <c r="L7" s="49" t="s">
        <v>23</v>
      </c>
      <c r="M7" s="51"/>
      <c r="N7" s="49" t="s">
        <v>24</v>
      </c>
      <c r="O7" s="51"/>
      <c r="P7" s="49" t="s">
        <v>25</v>
      </c>
      <c r="Q7" s="51"/>
      <c r="R7" s="49" t="s">
        <v>26</v>
      </c>
      <c r="S7" s="51"/>
      <c r="T7" s="52" t="s">
        <v>38</v>
      </c>
    </row>
    <row r="8" spans="1:20" ht="16.5" thickTop="1" thickBot="1">
      <c r="A8" s="46"/>
      <c r="B8" s="48"/>
      <c r="C8" s="50"/>
      <c r="D8" s="17" t="s">
        <v>27</v>
      </c>
      <c r="E8" s="17" t="s">
        <v>3</v>
      </c>
      <c r="F8" s="17" t="s">
        <v>27</v>
      </c>
      <c r="G8" s="17" t="s">
        <v>3</v>
      </c>
      <c r="H8" s="17" t="s">
        <v>27</v>
      </c>
      <c r="I8" s="17" t="s">
        <v>3</v>
      </c>
      <c r="J8" s="17" t="s">
        <v>27</v>
      </c>
      <c r="K8" s="17" t="s">
        <v>3</v>
      </c>
      <c r="L8" s="17" t="s">
        <v>27</v>
      </c>
      <c r="M8" s="17" t="s">
        <v>3</v>
      </c>
      <c r="N8" s="17" t="s">
        <v>27</v>
      </c>
      <c r="O8" s="17" t="s">
        <v>3</v>
      </c>
      <c r="P8" s="17" t="s">
        <v>27</v>
      </c>
      <c r="Q8" s="17" t="s">
        <v>3</v>
      </c>
      <c r="R8" s="17" t="s">
        <v>27</v>
      </c>
      <c r="S8" s="17" t="s">
        <v>3</v>
      </c>
      <c r="T8" s="52"/>
    </row>
    <row r="9" spans="1:20" ht="15.75" thickTop="1">
      <c r="A9" s="5">
        <v>1</v>
      </c>
      <c r="B9" s="6" t="s">
        <v>118</v>
      </c>
      <c r="C9" s="6" t="s">
        <v>119</v>
      </c>
      <c r="D9" s="7">
        <v>62</v>
      </c>
      <c r="E9" s="7">
        <v>36</v>
      </c>
      <c r="F9" s="7">
        <v>74</v>
      </c>
      <c r="G9" s="7">
        <v>36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f t="shared" ref="T9:T17" si="0">SUM(E9+G9+I9+K9+M9+O9+Q9+S9)</f>
        <v>72</v>
      </c>
    </row>
    <row r="10" spans="1:20">
      <c r="A10" s="9">
        <v>2</v>
      </c>
      <c r="B10" s="1" t="s">
        <v>195</v>
      </c>
      <c r="C10" s="1" t="s">
        <v>128</v>
      </c>
      <c r="D10" s="2">
        <v>0</v>
      </c>
      <c r="E10" s="2">
        <v>0</v>
      </c>
      <c r="F10" s="2">
        <v>49</v>
      </c>
      <c r="G10" s="2">
        <v>33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f t="shared" si="0"/>
        <v>33</v>
      </c>
    </row>
    <row r="11" spans="1:20">
      <c r="A11" s="9">
        <v>3</v>
      </c>
      <c r="B11" s="1" t="s">
        <v>120</v>
      </c>
      <c r="C11" s="1" t="s">
        <v>114</v>
      </c>
      <c r="D11" s="2">
        <v>48</v>
      </c>
      <c r="E11" s="2">
        <v>33</v>
      </c>
      <c r="F11" s="2">
        <v>0</v>
      </c>
      <c r="G11" s="2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f t="shared" si="0"/>
        <v>33</v>
      </c>
    </row>
    <row r="12" spans="1:20">
      <c r="A12" s="9">
        <v>4</v>
      </c>
      <c r="B12" s="1" t="s">
        <v>121</v>
      </c>
      <c r="C12" s="1" t="s">
        <v>119</v>
      </c>
      <c r="D12" s="2">
        <v>25</v>
      </c>
      <c r="E12" s="2">
        <v>30</v>
      </c>
      <c r="F12" s="2">
        <v>0</v>
      </c>
      <c r="G12" s="2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f t="shared" si="0"/>
        <v>30</v>
      </c>
    </row>
    <row r="13" spans="1:20">
      <c r="A13" s="9">
        <v>5</v>
      </c>
      <c r="B13" s="1" t="s">
        <v>196</v>
      </c>
      <c r="C13" s="1" t="s">
        <v>15</v>
      </c>
      <c r="D13" s="2">
        <v>0</v>
      </c>
      <c r="E13" s="2">
        <v>0</v>
      </c>
      <c r="F13" s="2">
        <v>1</v>
      </c>
      <c r="G13" s="2">
        <v>30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f t="shared" si="0"/>
        <v>30</v>
      </c>
    </row>
    <row r="14" spans="1:20">
      <c r="A14" s="9">
        <v>6</v>
      </c>
      <c r="B14" s="1" t="s">
        <v>122</v>
      </c>
      <c r="C14" s="1" t="s">
        <v>4</v>
      </c>
      <c r="D14" s="2">
        <v>0</v>
      </c>
      <c r="E14" s="2">
        <v>0</v>
      </c>
      <c r="F14" s="2">
        <v>0</v>
      </c>
      <c r="G14" s="2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f t="shared" si="0"/>
        <v>0</v>
      </c>
    </row>
    <row r="15" spans="1:20">
      <c r="A15" s="9">
        <v>7</v>
      </c>
      <c r="B15" s="1" t="s">
        <v>197</v>
      </c>
      <c r="C15" s="1" t="s">
        <v>33</v>
      </c>
      <c r="D15" s="2">
        <v>0</v>
      </c>
      <c r="E15" s="2">
        <v>0</v>
      </c>
      <c r="F15" s="2">
        <v>0</v>
      </c>
      <c r="G15" s="2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 t="shared" si="0"/>
        <v>0</v>
      </c>
    </row>
    <row r="16" spans="1:20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 t="shared" si="0"/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 t="shared" si="0"/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ref="T19:T48" si="1">SUM(E19+G19+I19+K19+M19+O19+Q19+S19)</f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1"/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1"/>
        <v>0</v>
      </c>
    </row>
    <row r="22" spans="1:20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1"/>
        <v>0</v>
      </c>
    </row>
    <row r="23" spans="1:20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1"/>
        <v>0</v>
      </c>
    </row>
    <row r="24" spans="1:20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1"/>
        <v>0</v>
      </c>
    </row>
    <row r="25" spans="1:20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1"/>
        <v>0</v>
      </c>
    </row>
    <row r="26" spans="1:20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1"/>
        <v>0</v>
      </c>
    </row>
    <row r="27" spans="1:20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1"/>
        <v>0</v>
      </c>
    </row>
    <row r="28" spans="1:20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1"/>
        <v>0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1"/>
        <v>0</v>
      </c>
    </row>
    <row r="30" spans="1:20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1"/>
        <v>0</v>
      </c>
    </row>
    <row r="31" spans="1:20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1"/>
        <v>0</v>
      </c>
    </row>
    <row r="32" spans="1:20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1"/>
        <v>0</v>
      </c>
    </row>
    <row r="33" spans="1:20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1"/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1"/>
        <v>0</v>
      </c>
    </row>
    <row r="35" spans="1:20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si="1"/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1"/>
        <v>0</v>
      </c>
    </row>
    <row r="37" spans="1:20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1"/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1"/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1"/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1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1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1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1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1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1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1"/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1"/>
        <v>0</v>
      </c>
    </row>
    <row r="48" spans="1:20" ht="15.75" thickBot="1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1"/>
        <v>0</v>
      </c>
    </row>
    <row r="49" ht="15.75" thickTop="1"/>
  </sheetData>
  <sortState ref="B9:T48">
    <sortCondition descending="1" ref="T9:T48"/>
  </sortState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49"/>
  <sheetViews>
    <sheetView tabSelected="1" topLeftCell="A5" workbookViewId="0">
      <selection activeCell="W19" sqref="W19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6"/>
    </row>
    <row r="2" spans="1:20" ht="16.5" thickTop="1" thickBot="1">
      <c r="A2" s="27" t="s">
        <v>43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9"/>
    </row>
    <row r="3" spans="1:20" ht="16.5" thickTop="1" thickBot="1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9"/>
    </row>
    <row r="4" spans="1:20" ht="16.5" thickTop="1" thickBot="1">
      <c r="A4" s="30" t="s">
        <v>16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</row>
    <row r="5" spans="1:20" ht="16.5" thickTop="1" thickBo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2"/>
    </row>
    <row r="6" spans="1:20" ht="24.75" thickTop="1" thickBot="1">
      <c r="A6" s="33" t="s">
        <v>42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5"/>
    </row>
    <row r="7" spans="1:20" ht="16.5" thickTop="1" thickBot="1">
      <c r="A7" s="46" t="s">
        <v>1</v>
      </c>
      <c r="B7" s="47" t="s">
        <v>17</v>
      </c>
      <c r="C7" s="49" t="s">
        <v>18</v>
      </c>
      <c r="D7" s="49" t="s">
        <v>19</v>
      </c>
      <c r="E7" s="51"/>
      <c r="F7" s="49" t="s">
        <v>20</v>
      </c>
      <c r="G7" s="51"/>
      <c r="H7" s="49" t="s">
        <v>21</v>
      </c>
      <c r="I7" s="51"/>
      <c r="J7" s="49" t="s">
        <v>22</v>
      </c>
      <c r="K7" s="51"/>
      <c r="L7" s="49" t="s">
        <v>23</v>
      </c>
      <c r="M7" s="51"/>
      <c r="N7" s="49" t="s">
        <v>24</v>
      </c>
      <c r="O7" s="51"/>
      <c r="P7" s="49" t="s">
        <v>25</v>
      </c>
      <c r="Q7" s="51"/>
      <c r="R7" s="49" t="s">
        <v>26</v>
      </c>
      <c r="S7" s="51"/>
      <c r="T7" s="52" t="s">
        <v>38</v>
      </c>
    </row>
    <row r="8" spans="1:20" ht="16.5" thickTop="1" thickBot="1">
      <c r="A8" s="46"/>
      <c r="B8" s="48"/>
      <c r="C8" s="50"/>
      <c r="D8" s="22" t="s">
        <v>2</v>
      </c>
      <c r="E8" s="18" t="s">
        <v>3</v>
      </c>
      <c r="F8" s="22" t="s">
        <v>2</v>
      </c>
      <c r="G8" s="18" t="s">
        <v>3</v>
      </c>
      <c r="H8" s="22" t="s">
        <v>2</v>
      </c>
      <c r="I8" s="18" t="s">
        <v>3</v>
      </c>
      <c r="J8" s="22" t="s">
        <v>2</v>
      </c>
      <c r="K8" s="18" t="s">
        <v>3</v>
      </c>
      <c r="L8" s="22" t="s">
        <v>2</v>
      </c>
      <c r="M8" s="18" t="s">
        <v>3</v>
      </c>
      <c r="N8" s="22" t="s">
        <v>2</v>
      </c>
      <c r="O8" s="18" t="s">
        <v>3</v>
      </c>
      <c r="P8" s="22" t="s">
        <v>2</v>
      </c>
      <c r="Q8" s="18" t="s">
        <v>3</v>
      </c>
      <c r="R8" s="22" t="s">
        <v>2</v>
      </c>
      <c r="S8" s="18" t="s">
        <v>3</v>
      </c>
      <c r="T8" s="52"/>
    </row>
    <row r="9" spans="1:20" ht="16.5" thickTop="1" thickBot="1">
      <c r="A9" s="5">
        <v>1</v>
      </c>
      <c r="B9" s="6" t="s">
        <v>203</v>
      </c>
      <c r="C9" s="6" t="s">
        <v>130</v>
      </c>
      <c r="D9" s="7" t="s">
        <v>131</v>
      </c>
      <c r="E9" s="7">
        <v>27</v>
      </c>
      <c r="F9" s="7" t="s">
        <v>204</v>
      </c>
      <c r="G9" s="7">
        <v>30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57</v>
      </c>
    </row>
    <row r="10" spans="1:20" ht="15.75" thickTop="1">
      <c r="A10" s="9">
        <v>2</v>
      </c>
      <c r="B10" s="6" t="s">
        <v>127</v>
      </c>
      <c r="C10" s="6" t="s">
        <v>128</v>
      </c>
      <c r="D10" s="7" t="s">
        <v>129</v>
      </c>
      <c r="E10" s="7">
        <v>30</v>
      </c>
      <c r="F10" s="7" t="s">
        <v>205</v>
      </c>
      <c r="G10" s="7">
        <v>27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8">
        <v>57</v>
      </c>
    </row>
    <row r="11" spans="1:20">
      <c r="A11" s="9">
        <v>3</v>
      </c>
      <c r="B11" s="1" t="s">
        <v>198</v>
      </c>
      <c r="C11" s="1" t="s">
        <v>15</v>
      </c>
      <c r="D11" s="2" t="s">
        <v>145</v>
      </c>
      <c r="E11" s="2">
        <v>0</v>
      </c>
      <c r="F11" s="2" t="s">
        <v>199</v>
      </c>
      <c r="G11" s="2">
        <v>36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f>SUM(E11+G11+I11+K11+M11+O11+Q11+S11)</f>
        <v>36</v>
      </c>
    </row>
    <row r="12" spans="1:20">
      <c r="A12" s="9">
        <v>4</v>
      </c>
      <c r="B12" s="1" t="s">
        <v>123</v>
      </c>
      <c r="C12" s="1" t="s">
        <v>124</v>
      </c>
      <c r="D12" s="2" t="s">
        <v>125</v>
      </c>
      <c r="E12" s="2">
        <v>36</v>
      </c>
      <c r="F12" s="2" t="s">
        <v>145</v>
      </c>
      <c r="G12" s="2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36</v>
      </c>
    </row>
    <row r="13" spans="1:20">
      <c r="A13" s="9">
        <v>5</v>
      </c>
      <c r="B13" s="1" t="s">
        <v>200</v>
      </c>
      <c r="C13" s="1" t="s">
        <v>201</v>
      </c>
      <c r="D13" s="2" t="s">
        <v>145</v>
      </c>
      <c r="E13" s="2">
        <v>0</v>
      </c>
      <c r="F13" s="2" t="s">
        <v>202</v>
      </c>
      <c r="G13" s="2">
        <v>33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f>SUM(E13+G13+I13+K13+M13+O13+Q13+S13)</f>
        <v>33</v>
      </c>
    </row>
    <row r="14" spans="1:20">
      <c r="A14" s="9">
        <v>6</v>
      </c>
      <c r="B14" s="1" t="s">
        <v>126</v>
      </c>
      <c r="C14" s="1" t="s">
        <v>15</v>
      </c>
      <c r="D14" s="2" t="s">
        <v>134</v>
      </c>
      <c r="E14" s="2">
        <v>33</v>
      </c>
      <c r="F14" s="2" t="s">
        <v>145</v>
      </c>
      <c r="G14" s="2">
        <v>0</v>
      </c>
      <c r="H14" s="2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33</v>
      </c>
    </row>
    <row r="15" spans="1:20">
      <c r="A15" s="9">
        <v>7</v>
      </c>
      <c r="B15" s="1" t="s">
        <v>132</v>
      </c>
      <c r="C15" s="1" t="s">
        <v>10</v>
      </c>
      <c r="D15" s="2" t="s">
        <v>133</v>
      </c>
      <c r="E15" s="2">
        <v>26</v>
      </c>
      <c r="F15" s="2" t="s">
        <v>145</v>
      </c>
      <c r="G15" s="2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>SUM(E15+G15+I15+K15+M15+O15+Q15+S15)</f>
        <v>26</v>
      </c>
    </row>
    <row r="16" spans="1:20">
      <c r="A16" s="9">
        <v>8</v>
      </c>
      <c r="B16" s="1" t="s">
        <v>206</v>
      </c>
      <c r="C16" s="1" t="s">
        <v>15</v>
      </c>
      <c r="D16" s="2" t="s">
        <v>145</v>
      </c>
      <c r="E16" s="2">
        <v>0</v>
      </c>
      <c r="F16" s="2" t="s">
        <v>145</v>
      </c>
      <c r="G16" s="2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>SUM(E16+G16+I16+K16+M16+O16+Q16+S16)</f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>SUM(E17+G17+I17+K17+M17+O17+Q17+S17)</f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ref="T19:T48" si="0">SUM(E19+G19+I19+K19+M19+O19+Q19+S19)</f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0"/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0"/>
        <v>0</v>
      </c>
    </row>
    <row r="22" spans="1:20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0"/>
        <v>0</v>
      </c>
    </row>
    <row r="23" spans="1:20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0"/>
        <v>0</v>
      </c>
    </row>
    <row r="24" spans="1:20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0"/>
        <v>0</v>
      </c>
    </row>
    <row r="25" spans="1:20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0"/>
        <v>0</v>
      </c>
    </row>
    <row r="26" spans="1:20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0"/>
        <v>0</v>
      </c>
    </row>
    <row r="27" spans="1:20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0"/>
        <v>0</v>
      </c>
    </row>
    <row r="28" spans="1:20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0"/>
        <v>0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0"/>
        <v>0</v>
      </c>
    </row>
    <row r="30" spans="1:20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0"/>
        <v>0</v>
      </c>
    </row>
    <row r="31" spans="1:20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0"/>
        <v>0</v>
      </c>
    </row>
    <row r="32" spans="1:20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0"/>
        <v>0</v>
      </c>
    </row>
    <row r="33" spans="1:20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0"/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0"/>
        <v>0</v>
      </c>
    </row>
    <row r="35" spans="1:20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si="0"/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0"/>
        <v>0</v>
      </c>
    </row>
    <row r="37" spans="1:20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0"/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0"/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0"/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0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0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0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0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0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0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0"/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0"/>
        <v>0</v>
      </c>
    </row>
    <row r="48" spans="1:20" ht="15.75" thickBot="1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0"/>
        <v>0</v>
      </c>
    </row>
    <row r="49" ht="15.75" thickTop="1"/>
  </sheetData>
  <sortState ref="B9:T48">
    <sortCondition descending="1" ref="T9:T48"/>
  </sortState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4</vt:i4>
      </vt:variant>
    </vt:vector>
  </HeadingPairs>
  <TitlesOfParts>
    <vt:vector size="10" baseType="lpstr">
      <vt:lpstr>Plan1</vt:lpstr>
      <vt:lpstr>Plan2</vt:lpstr>
      <vt:lpstr>Plan3</vt:lpstr>
      <vt:lpstr>Plan4</vt:lpstr>
      <vt:lpstr>Plan5</vt:lpstr>
      <vt:lpstr>Plan6</vt:lpstr>
      <vt:lpstr>Plan1!Titulos_de_impressao</vt:lpstr>
      <vt:lpstr>Plan2!Titulos_de_impressao</vt:lpstr>
      <vt:lpstr>Plan3!Titulos_de_impressao</vt:lpstr>
      <vt:lpstr>Plan4!Titulos_de_impressao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</dc:creator>
  <cp:lastModifiedBy>Robert</cp:lastModifiedBy>
  <cp:lastPrinted>2018-09-24T22:29:27Z</cp:lastPrinted>
  <dcterms:created xsi:type="dcterms:W3CDTF">2018-08-19T21:59:06Z</dcterms:created>
  <dcterms:modified xsi:type="dcterms:W3CDTF">2019-01-30T18:28:38Z</dcterms:modified>
</cp:coreProperties>
</file>